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124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<sst xmlns="http://schemas.openxmlformats.org/spreadsheetml/2006/main" count="338" uniqueCount="154">
  <si>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</si>
  <si>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</si>
  <si>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</si>
  <si>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</si>
  <si>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</si>
  <si>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</si>
  <si>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</si>
  <si>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</si>
  <si>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</si>
  <si>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</si>
  <si>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01.10.2024 Do 31.10.2024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</si>
  <si>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</si>
  <si>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</si>
  <si>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</si>
  <si>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</si>
  <si>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</si>
  <si>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</si>
  <si>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MESNICA ŠOGI j.d.o.o.</t>
  </si>
  <si>
    <t>96502488228</t>
  </si>
  <si>
    <t>Zagreb</t>
  </si>
  <si>
    <t>PROFIL KLETT</t>
  </si>
  <si>
    <t>95803232921</t>
  </si>
  <si>
    <t xml:space="preserve">KNJIGE U KNJIŽNICI                            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</si>
  <si>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</si>
  <si>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</si>
  <si>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</si>
  <si>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</si>
  <si>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</si>
  <si>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</si>
  <si>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</si>
  <si>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</si>
  <si>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</si>
  <si>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</si>
  <si>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</si>
  <si>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</si>
  <si>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</si>
  <si>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</si>
  <si>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GAVRILOVIĆ  d.o.o.</t>
  </si>
  <si>
    <t>83570236060</t>
  </si>
  <si>
    <t>Petrinja</t>
  </si>
  <si>
    <t>T ŽIVJETI ZAJEDNO</t>
  </si>
  <si>
    <t>81793146560</t>
  </si>
  <si>
    <t>AGRODALM d.o.o.</t>
  </si>
  <si>
    <t>80649374262</t>
  </si>
  <si>
    <t>KLARA d.d.</t>
  </si>
  <si>
    <t>76842508189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</si>
  <si>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</si>
  <si>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</si>
  <si>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</si>
  <si>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</si>
  <si>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</si>
  <si>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</si>
  <si>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KULTURNI CENTAR MATO LOVRAK</t>
  </si>
  <si>
    <t>66246531125</t>
  </si>
  <si>
    <t>43270 VELIKI GRĐEVAC</t>
  </si>
  <si>
    <t xml:space="preserve">OSTALI NESPOMENUTI RASHODI POSLOVANJA                                                                                                                 </t>
  </si>
  <si>
    <t>UDŽBENIK.HR</t>
  </si>
  <si>
    <t>64896170875</t>
  </si>
  <si>
    <t>NARODNE NOVINE d.d.</t>
  </si>
  <si>
    <t>64546066176</t>
  </si>
  <si>
    <t>10020 ZAGREB</t>
  </si>
  <si>
    <t>GRADSKI URED ZA PROSTORNO UREĐENJE</t>
  </si>
  <si>
    <t>61817894937</t>
  </si>
  <si>
    <t>Tehno-Zagreb d.o.o.</t>
  </si>
  <si>
    <t>60557784734</t>
  </si>
  <si>
    <t>Zagreb, Lučko</t>
  </si>
  <si>
    <t xml:space="preserve">SITNI INVENTAR I AUTO GUME                                                                                                                            </t>
  </si>
  <si>
    <t>Enigmatski klub "Božidar Vranicki"</t>
  </si>
  <si>
    <t>60357128753</t>
  </si>
  <si>
    <t>21000 Split</t>
  </si>
  <si>
    <t xml:space="preserve">INTELEKTUALNE I OSOBNE USLUGE                                                                                                                         </t>
  </si>
  <si>
    <t>CIJANIZACIJA d.o.o.</t>
  </si>
  <si>
    <t>59646425366</t>
  </si>
  <si>
    <t>ODVJETNIK ŽIVKO REPAC</t>
  </si>
  <si>
    <t>58253147858</t>
  </si>
  <si>
    <t>HRVATSKO DRUŠTVO UČITELJA I PROFESORA NJEMAČKOG JEZIKA</t>
  </si>
  <si>
    <t>56750112863</t>
  </si>
  <si>
    <t xml:space="preserve">STRUČNO USAVRŠAVANJE ZAPOSLENIKA                                                                                                                      </t>
  </si>
  <si>
    <t>IGO-MAT d.o.o.</t>
  </si>
  <si>
    <t>55662000497</t>
  </si>
  <si>
    <t>10432 Bregana</t>
  </si>
  <si>
    <t>Učilište LUMEN</t>
  </si>
  <si>
    <t>53118707681</t>
  </si>
  <si>
    <t>JAVNI BILJEŽNIK MAJA PERIS</t>
  </si>
  <si>
    <t>47416215031</t>
  </si>
  <si>
    <t>DD LAB Professional</t>
  </si>
  <si>
    <t>43797896040</t>
  </si>
  <si>
    <t>Velika Gorica</t>
  </si>
  <si>
    <t xml:space="preserve">UREDSKI MATERIJAL I OSTALI MATERIJALNI RASHODI                                                                                                        </t>
  </si>
  <si>
    <t>Insako d.o.o.</t>
  </si>
  <si>
    <t>39851720584</t>
  </si>
  <si>
    <t>UDRUGA LIJEPA NAŠA ZAGREB</t>
  </si>
  <si>
    <t>38798315529</t>
  </si>
  <si>
    <t>10000 ZAGREB</t>
  </si>
  <si>
    <t xml:space="preserve">ČLANARINE                                                                                                                                             </t>
  </si>
  <si>
    <t>TIP-ZAGREB d.o.o.</t>
  </si>
  <si>
    <t>36198195227</t>
  </si>
  <si>
    <t>10431 SVETA NEDELJA</t>
  </si>
  <si>
    <t>Zagit Sistemi d.o.o.</t>
  </si>
  <si>
    <t>31476940348</t>
  </si>
  <si>
    <t xml:space="preserve">USLUGE TEKUĆEG I INVESTICIJSKOG ODRŽAVANJA                                                                                                            </t>
  </si>
  <si>
    <t>CEDEKAP d.o.o.</t>
  </si>
  <si>
    <t>30681213743</t>
  </si>
  <si>
    <t>Donja Lomnica</t>
  </si>
  <si>
    <t>A1 Hrvatska d.o.o.</t>
  </si>
  <si>
    <t>29524210204</t>
  </si>
  <si>
    <t>XL Transporti d.o.o.</t>
  </si>
  <si>
    <t>23790647464</t>
  </si>
  <si>
    <t>Pisarovina</t>
  </si>
  <si>
    <t xml:space="preserve">SLUŽBENA PUTOVANJA                                                                                                                                    </t>
  </si>
  <si>
    <t>Podravka d.d.</t>
  </si>
  <si>
    <t>18928523252</t>
  </si>
  <si>
    <t>48000 Koprivnica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</si>
  <si>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</si>
  <si>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</si>
  <si>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</si>
  <si>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</si>
  <si>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</si>
  <si>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>KEMP d.o.o.</t>
  </si>
  <si>
    <t>15105788676</t>
  </si>
  <si>
    <t>ALFA d.d.</t>
  </si>
  <si>
    <t>07189160632</t>
  </si>
  <si>
    <t>LEDO plus d.o.o.</t>
  </si>
  <si>
    <t>07179054100</t>
  </si>
  <si>
    <t>HOTEL IMPERIAL VODICE d.d.</t>
  </si>
  <si>
    <t>06819473304</t>
  </si>
  <si>
    <t>22211 VODICE</t>
  </si>
  <si>
    <t>Wordwall</t>
  </si>
  <si>
    <t>-</t>
  </si>
  <si>
    <t>UK</t>
  </si>
  <si>
    <t xml:space="preserve">ZAKUPNINE I NAJAMNINE                                                                                                                                 </t>
  </si>
  <si>
    <t>Booking.com</t>
  </si>
  <si>
    <t>Amsterdam</t>
  </si>
  <si>
    <t>Associazione Jump-Gioventu in riSalto</t>
  </si>
  <si>
    <t>Soverato</t>
  </si>
  <si>
    <t>CENTRO TERRITORIALE EUROPEO SRL</t>
  </si>
  <si>
    <t>CONEN Prodekte Gmbh</t>
  </si>
  <si>
    <t/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</si>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</sst>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1546.07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1546.07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70</v>
      </c>
      <c r="E9" s="10">
        <v>3222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70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19</v>
      </c>
      <c r="D11" s="18">
        <v>27.84</v>
      </c>
      <c r="E11" s="10">
        <v>4241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27.84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19</v>
      </c>
      <c r="D13" s="18">
        <v>0.53</v>
      </c>
      <c r="E13" s="10">
        <v>3231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0.53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81.22</v>
      </c>
      <c r="E15" s="10">
        <v>3234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81.22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3320</v>
      </c>
      <c r="E17" s="10">
        <v>3231</v>
      </c>
      <c r="F17" s="9" t="s">
        <v>25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3320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1.66</v>
      </c>
      <c r="E19" s="10">
        <v>3238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1105.78</v>
      </c>
      <c r="E21" s="10">
        <v>3222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1105.78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35</v>
      </c>
      <c r="D23" s="18">
        <v>173.95</v>
      </c>
      <c r="E23" s="10">
        <v>3231</v>
      </c>
      <c r="F23" s="9" t="s">
        <v>25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173.95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19</v>
      </c>
      <c r="D25" s="18">
        <v>2539.2600000000002</v>
      </c>
      <c r="E25" s="10">
        <v>3222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2539.2600000000002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35</v>
      </c>
      <c r="D27" s="18">
        <v>621.6</v>
      </c>
      <c r="E27" s="10">
        <v>3222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621.6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300</v>
      </c>
      <c r="E29" s="10">
        <v>3238</v>
      </c>
      <c r="F29" s="9" t="s">
        <v>36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300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21.72</v>
      </c>
      <c r="E31" s="10">
        <v>3231</v>
      </c>
      <c r="F31" s="9" t="s">
        <v>25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21.72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1783.5</v>
      </c>
      <c r="E33" s="10">
        <v>3299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1783.5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35</v>
      </c>
      <c r="D35" s="18">
        <v>88.62</v>
      </c>
      <c r="E35" s="10">
        <v>4241</v>
      </c>
      <c r="F35" s="9" t="s">
        <v>22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88.62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35315.82</v>
      </c>
      <c r="E37" s="10">
        <v>4241</v>
      </c>
      <c r="F37" s="9" t="s">
        <v>22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35315.82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35</v>
      </c>
      <c r="D39" s="18">
        <v>60.95</v>
      </c>
      <c r="E39" s="10">
        <v>3234</v>
      </c>
      <c r="F39" s="9" t="s">
        <v>29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60.95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410</v>
      </c>
      <c r="E41" s="10">
        <v>3225</v>
      </c>
      <c r="F41" s="9" t="s">
        <v>66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410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141</v>
      </c>
      <c r="E43" s="10">
        <v>3237</v>
      </c>
      <c r="F43" s="9" t="s">
        <v>70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141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51</v>
      </c>
      <c r="D45" s="18">
        <v>47.04</v>
      </c>
      <c r="E45" s="10">
        <v>3234</v>
      </c>
      <c r="F45" s="9" t="s">
        <v>29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47.04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19</v>
      </c>
      <c r="D47" s="18">
        <v>248.85</v>
      </c>
      <c r="E47" s="10">
        <v>3237</v>
      </c>
      <c r="F47" s="9" t="s">
        <v>70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248.85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35</v>
      </c>
      <c r="D49" s="18">
        <v>75</v>
      </c>
      <c r="E49" s="10">
        <v>3213</v>
      </c>
      <c r="F49" s="9" t="s">
        <v>77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75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973.76</v>
      </c>
      <c r="E51" s="10">
        <v>3222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973.76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19</v>
      </c>
      <c r="D53" s="18">
        <v>300</v>
      </c>
      <c r="E53" s="10">
        <v>3237</v>
      </c>
      <c r="F53" s="9" t="s">
        <v>70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300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35</v>
      </c>
      <c r="D55" s="18">
        <v>135.33000000000001</v>
      </c>
      <c r="E55" s="10">
        <v>3237</v>
      </c>
      <c r="F55" s="9" t="s">
        <v>70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135.33000000000001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69.760000000000005</v>
      </c>
      <c r="E57" s="10">
        <v>3221</v>
      </c>
      <c r="F57" s="9" t="s">
        <v>88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69.760000000000005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51</v>
      </c>
      <c r="D59" s="18">
        <v>21.94</v>
      </c>
      <c r="E59" s="10">
        <v>3221</v>
      </c>
      <c r="F59" s="9" t="s">
        <v>88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21.94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399</v>
      </c>
      <c r="E61" s="10">
        <v>3294</v>
      </c>
      <c r="F61" s="9" t="s">
        <v>94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399</v>
      </c>
      <c r="E62" s="24"/>
      <c r="F62" s="26"/>
      <c r="G62" s="27"/>
    </row>
    <row r="63" spans="1:7" x14ac:dyDescent="0.25">
      <c r="A63" s="9" t="s">
        <v>95</v>
      </c>
      <c r="B63" s="14" t="s">
        <v>96</v>
      </c>
      <c r="C63" s="10" t="s">
        <v>97</v>
      </c>
      <c r="D63" s="18">
        <v>236.94</v>
      </c>
      <c r="E63" s="10">
        <v>3221</v>
      </c>
      <c r="F63" s="9" t="s">
        <v>88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236.94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51</v>
      </c>
      <c r="D65" s="18">
        <v>51</v>
      </c>
      <c r="E65" s="10">
        <v>3221</v>
      </c>
      <c r="F65" s="9" t="s">
        <v>88</v>
      </c>
      <c r="G65" s="28" t="s">
        <v>15</v>
      </c>
    </row>
    <row r="66" spans="1:7" x14ac:dyDescent="0.25">
      <c r="A66" s="9"/>
      <c r="B66" s="14"/>
      <c r="C66" s="10"/>
      <c r="D66" s="18">
        <v>259.08999999999997</v>
      </c>
      <c r="E66" s="10">
        <v>3232</v>
      </c>
      <c r="F66" s="9" t="s">
        <v>100</v>
      </c>
      <c r="G66" s="29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SUM(D65:D66)</f>
        <v>310.08999999999997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41.58</v>
      </c>
      <c r="E68" s="10">
        <v>3222</v>
      </c>
      <c r="F68" s="9" t="s">
        <v>14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41.58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19</v>
      </c>
      <c r="D70" s="18">
        <v>19.260000000000002</v>
      </c>
      <c r="E70" s="10">
        <v>3231</v>
      </c>
      <c r="F70" s="9" t="s">
        <v>25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19.260000000000002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4300</v>
      </c>
      <c r="E72" s="10">
        <v>3211</v>
      </c>
      <c r="F72" s="9" t="s">
        <v>109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4300</v>
      </c>
      <c r="E73" s="24"/>
      <c r="F73" s="26"/>
      <c r="G73" s="27"/>
    </row>
    <row r="74" spans="1:7" x14ac:dyDescent="0.25">
      <c r="A74" s="9" t="s">
        <v>110</v>
      </c>
      <c r="B74" s="14" t="s">
        <v>111</v>
      </c>
      <c r="C74" s="10" t="s">
        <v>112</v>
      </c>
      <c r="D74" s="18">
        <v>241.33</v>
      </c>
      <c r="E74" s="10">
        <v>3222</v>
      </c>
      <c r="F74" s="9" t="s">
        <v>14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241.33</v>
      </c>
      <c r="E75" s="24"/>
      <c r="F75" s="26"/>
      <c r="G75" s="27"/>
    </row>
    <row r="76" spans="1:7" x14ac:dyDescent="0.25">
      <c r="A76" s="9" t="s">
        <v>113</v>
      </c>
      <c r="B76" s="14" t="s">
        <v>114</v>
      </c>
      <c r="C76" s="10" t="s">
        <v>51</v>
      </c>
      <c r="D76" s="18">
        <v>14.95</v>
      </c>
      <c r="E76" s="10">
        <v>3239</v>
      </c>
      <c r="F76" s="9" t="s">
        <v>115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14.95</v>
      </c>
      <c r="E77" s="24"/>
      <c r="F77" s="26"/>
      <c r="G77" s="27"/>
    </row>
    <row r="78" spans="1:7" x14ac:dyDescent="0.25">
      <c r="A78" s="9" t="s">
        <v>116</v>
      </c>
      <c r="B78" s="14" t="s">
        <v>117</v>
      </c>
      <c r="C78" s="10" t="s">
        <v>19</v>
      </c>
      <c r="D78" s="18">
        <v>50</v>
      </c>
      <c r="E78" s="10">
        <v>3237</v>
      </c>
      <c r="F78" s="9" t="s">
        <v>70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50</v>
      </c>
      <c r="E79" s="24"/>
      <c r="F79" s="26"/>
      <c r="G79" s="27"/>
    </row>
    <row r="80" spans="1:7" x14ac:dyDescent="0.25">
      <c r="A80" s="9" t="s">
        <v>118</v>
      </c>
      <c r="B80" s="14" t="s">
        <v>119</v>
      </c>
      <c r="C80" s="10" t="s">
        <v>28</v>
      </c>
      <c r="D80" s="18">
        <v>273</v>
      </c>
      <c r="E80" s="10">
        <v>3222</v>
      </c>
      <c r="F80" s="9" t="s">
        <v>14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273</v>
      </c>
      <c r="E81" s="24"/>
      <c r="F81" s="26"/>
      <c r="G81" s="27"/>
    </row>
    <row r="82" spans="1:7" x14ac:dyDescent="0.25">
      <c r="A82" s="9" t="s">
        <v>120</v>
      </c>
      <c r="B82" s="14" t="s">
        <v>121</v>
      </c>
      <c r="C82" s="10" t="s">
        <v>35</v>
      </c>
      <c r="D82" s="18">
        <v>29.55</v>
      </c>
      <c r="E82" s="10">
        <v>4241</v>
      </c>
      <c r="F82" s="9" t="s">
        <v>22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29.55</v>
      </c>
      <c r="E83" s="24"/>
      <c r="F83" s="26"/>
      <c r="G83" s="27"/>
    </row>
    <row r="84" spans="1:7" x14ac:dyDescent="0.25">
      <c r="A84" s="9" t="s">
        <v>122</v>
      </c>
      <c r="B84" s="14" t="s">
        <v>123</v>
      </c>
      <c r="C84" s="10" t="s">
        <v>51</v>
      </c>
      <c r="D84" s="18">
        <v>784.51</v>
      </c>
      <c r="E84" s="10">
        <v>3222</v>
      </c>
      <c r="F84" s="9" t="s">
        <v>14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784.51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153.6</v>
      </c>
      <c r="E86" s="10">
        <v>3211</v>
      </c>
      <c r="F86" s="9" t="s">
        <v>109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153.6</v>
      </c>
      <c r="E87" s="24"/>
      <c r="F87" s="26"/>
      <c r="G87" s="27"/>
    </row>
    <row r="88" spans="1:7" x14ac:dyDescent="0.25">
      <c r="A88" s="9" t="s">
        <v>127</v>
      </c>
      <c r="B88" s="14" t="s">
        <v>128</v>
      </c>
      <c r="C88" s="10" t="s">
        <v>129</v>
      </c>
      <c r="D88" s="18">
        <v>5.25</v>
      </c>
      <c r="E88" s="10">
        <v>3235</v>
      </c>
      <c r="F88" s="9" t="s">
        <v>130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5.25</v>
      </c>
      <c r="E89" s="24"/>
      <c r="F89" s="26"/>
      <c r="G89" s="27"/>
    </row>
    <row r="90" spans="1:7" x14ac:dyDescent="0.25">
      <c r="A90" s="9" t="s">
        <v>131</v>
      </c>
      <c r="B90" s="14" t="s">
        <v>128</v>
      </c>
      <c r="C90" s="10" t="s">
        <v>132</v>
      </c>
      <c r="D90" s="18">
        <v>79</v>
      </c>
      <c r="E90" s="10">
        <v>3211</v>
      </c>
      <c r="F90" s="9" t="s">
        <v>109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79</v>
      </c>
      <c r="E91" s="24"/>
      <c r="F91" s="26"/>
      <c r="G91" s="27"/>
    </row>
    <row r="92" spans="1:7" x14ac:dyDescent="0.25">
      <c r="A92" s="9" t="s">
        <v>131</v>
      </c>
      <c r="B92" s="14" t="s">
        <v>128</v>
      </c>
      <c r="C92" s="10" t="s">
        <v>132</v>
      </c>
      <c r="D92" s="18">
        <v>1068</v>
      </c>
      <c r="E92" s="10">
        <v>3211</v>
      </c>
      <c r="F92" s="9" t="s">
        <v>109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1068</v>
      </c>
      <c r="E93" s="24"/>
      <c r="F93" s="26"/>
      <c r="G93" s="27"/>
    </row>
    <row r="94" spans="1:7" x14ac:dyDescent="0.25">
      <c r="A94" s="9" t="s">
        <v>133</v>
      </c>
      <c r="B94" s="14" t="s">
        <v>128</v>
      </c>
      <c r="C94" s="10" t="s">
        <v>134</v>
      </c>
      <c r="D94" s="18">
        <v>1600</v>
      </c>
      <c r="E94" s="10">
        <v>3211</v>
      </c>
      <c r="F94" s="9" t="s">
        <v>109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1600</v>
      </c>
      <c r="E95" s="24"/>
      <c r="F95" s="26"/>
      <c r="G95" s="27"/>
    </row>
    <row r="96" spans="1:7" x14ac:dyDescent="0.25">
      <c r="A96" s="9" t="s">
        <v>135</v>
      </c>
      <c r="B96" s="14" t="s">
        <v>128</v>
      </c>
      <c r="C96" s="10" t="s">
        <v>134</v>
      </c>
      <c r="D96" s="18">
        <v>3960</v>
      </c>
      <c r="E96" s="10">
        <v>3211</v>
      </c>
      <c r="F96" s="9" t="s">
        <v>109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3960</v>
      </c>
      <c r="E97" s="24"/>
      <c r="F97" s="26"/>
      <c r="G97" s="27"/>
    </row>
    <row r="98" spans="1:7" x14ac:dyDescent="0.25">
      <c r="A98" s="9" t="s">
        <v>136</v>
      </c>
      <c r="B98" s="14" t="s">
        <v>137</v>
      </c>
      <c r="C98" s="10"/>
      <c r="D98" s="18">
        <v>249.9</v>
      </c>
      <c r="E98" s="10">
        <v>3225</v>
      </c>
      <c r="F98" s="9" t="s">
        <v>66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249.9</v>
      </c>
      <c r="E99" s="24"/>
      <c r="F99" s="26"/>
      <c r="G99" s="27"/>
    </row>
    <row r="100" spans="1:7" x14ac:dyDescent="0.25">
      <c r="A100" s="9"/>
      <c r="B100" s="14"/>
      <c r="C100" s="10"/>
      <c r="D100" s="18">
        <v>18416.73</v>
      </c>
      <c r="E100" s="10">
        <v>3111</v>
      </c>
      <c r="F100" s="9" t="s">
        <v>138</v>
      </c>
      <c r="G100" s="28" t="s">
        <v>15</v>
      </c>
    </row>
    <row r="101" spans="1:7" x14ac:dyDescent="0.25">
      <c r="A101" s="9"/>
      <c r="B101" s="14"/>
      <c r="C101" s="10"/>
      <c r="D101" s="18">
        <v>77674.94</v>
      </c>
      <c r="E101" s="10">
        <v>3111</v>
      </c>
      <c r="F101" s="9" t="s">
        <v>138</v>
      </c>
      <c r="G101" s="29" t="s">
        <v>15</v>
      </c>
    </row>
    <row r="102" spans="1:7" x14ac:dyDescent="0.25">
      <c r="A102" s="9"/>
      <c r="B102" s="14"/>
      <c r="C102" s="10"/>
      <c r="D102" s="18">
        <v>119719.65</v>
      </c>
      <c r="E102" s="10">
        <v>3111</v>
      </c>
      <c r="F102" s="9" t="s">
        <v>138</v>
      </c>
      <c r="G102" s="29" t="s">
        <v>15</v>
      </c>
    </row>
    <row r="103" spans="1:7" x14ac:dyDescent="0.25">
      <c r="A103" s="9"/>
      <c r="B103" s="14"/>
      <c r="C103" s="10"/>
      <c r="D103" s="18">
        <v>2344.12</v>
      </c>
      <c r="E103" s="10">
        <v>3113</v>
      </c>
      <c r="F103" s="9" t="s">
        <v>139</v>
      </c>
      <c r="G103" s="29" t="s">
        <v>15</v>
      </c>
    </row>
    <row r="104" spans="1:7" x14ac:dyDescent="0.25">
      <c r="A104" s="9"/>
      <c r="B104" s="14"/>
      <c r="C104" s="10"/>
      <c r="D104" s="18">
        <v>211.88</v>
      </c>
      <c r="E104" s="10">
        <v>3114</v>
      </c>
      <c r="F104" s="9" t="s">
        <v>140</v>
      </c>
      <c r="G104" s="29" t="s">
        <v>15</v>
      </c>
    </row>
    <row r="105" spans="1:7" x14ac:dyDescent="0.25">
      <c r="A105" s="9"/>
      <c r="B105" s="14"/>
      <c r="C105" s="10"/>
      <c r="D105" s="18">
        <v>2651.18</v>
      </c>
      <c r="E105" s="10">
        <v>3115</v>
      </c>
      <c r="F105" s="9" t="s">
        <v>141</v>
      </c>
      <c r="G105" s="29" t="s">
        <v>15</v>
      </c>
    </row>
    <row r="106" spans="1:7" x14ac:dyDescent="0.25">
      <c r="A106" s="9"/>
      <c r="B106" s="14"/>
      <c r="C106" s="10"/>
      <c r="D106" s="18">
        <v>2940.69</v>
      </c>
      <c r="E106" s="10">
        <v>3121</v>
      </c>
      <c r="F106" s="9" t="s">
        <v>142</v>
      </c>
      <c r="G106" s="29" t="s">
        <v>15</v>
      </c>
    </row>
    <row r="107" spans="1:7" x14ac:dyDescent="0.25">
      <c r="A107" s="9"/>
      <c r="B107" s="14"/>
      <c r="C107" s="10"/>
      <c r="D107" s="18">
        <v>371.11</v>
      </c>
      <c r="E107" s="10">
        <v>3122</v>
      </c>
      <c r="F107" s="9" t="s">
        <v>143</v>
      </c>
      <c r="G107" s="29" t="s">
        <v>15</v>
      </c>
    </row>
    <row r="108" spans="1:7" x14ac:dyDescent="0.25">
      <c r="A108" s="9"/>
      <c r="B108" s="14"/>
      <c r="C108" s="10"/>
      <c r="D108" s="18">
        <v>20838.03</v>
      </c>
      <c r="E108" s="10">
        <v>3132</v>
      </c>
      <c r="F108" s="9" t="s">
        <v>144</v>
      </c>
      <c r="G108" s="29" t="s">
        <v>15</v>
      </c>
    </row>
    <row r="109" spans="1:7" x14ac:dyDescent="0.25">
      <c r="A109" s="9"/>
      <c r="B109" s="14"/>
      <c r="C109" s="10"/>
      <c r="D109" s="18">
        <v>1639.58</v>
      </c>
      <c r="E109" s="10">
        <v>3140</v>
      </c>
      <c r="F109" s="9" t="s">
        <v>145</v>
      </c>
      <c r="G109" s="29" t="s">
        <v>15</v>
      </c>
    </row>
    <row r="110" spans="1:7" x14ac:dyDescent="0.25">
      <c r="A110" s="9"/>
      <c r="B110" s="14"/>
      <c r="C110" s="10"/>
      <c r="D110" s="18">
        <v>10841.54</v>
      </c>
      <c r="E110" s="10">
        <v>3140</v>
      </c>
      <c r="F110" s="9" t="s">
        <v>145</v>
      </c>
      <c r="G110" s="29" t="s">
        <v>15</v>
      </c>
    </row>
    <row r="111" spans="1:7" x14ac:dyDescent="0.25">
      <c r="A111" s="9"/>
      <c r="B111" s="14"/>
      <c r="C111" s="10"/>
      <c r="D111" s="18">
        <v>949.56</v>
      </c>
      <c r="E111" s="10">
        <v>3150</v>
      </c>
      <c r="F111" s="9" t="s">
        <v>146</v>
      </c>
      <c r="G111" s="29" t="s">
        <v>15</v>
      </c>
    </row>
    <row r="112" spans="1:7" x14ac:dyDescent="0.25">
      <c r="A112" s="9"/>
      <c r="B112" s="14"/>
      <c r="C112" s="10"/>
      <c r="D112" s="18">
        <v>5520.06</v>
      </c>
      <c r="E112" s="10">
        <v>3150</v>
      </c>
      <c r="F112" s="9" t="s">
        <v>146</v>
      </c>
      <c r="G112" s="29" t="s">
        <v>15</v>
      </c>
    </row>
    <row r="113" spans="1:7" x14ac:dyDescent="0.25">
      <c r="A113" s="9"/>
      <c r="B113" s="14"/>
      <c r="C113" s="10"/>
      <c r="D113" s="18">
        <v>2449.79</v>
      </c>
      <c r="E113" s="10">
        <v>3151</v>
      </c>
      <c r="F113" s="9" t="s">
        <v>147</v>
      </c>
      <c r="G113" s="29" t="s">
        <v>15</v>
      </c>
    </row>
    <row r="114" spans="1:7" x14ac:dyDescent="0.25">
      <c r="A114" s="9"/>
      <c r="B114" s="14"/>
      <c r="C114" s="10"/>
      <c r="D114" s="18">
        <v>16364.13</v>
      </c>
      <c r="E114" s="10">
        <v>3151</v>
      </c>
      <c r="F114" s="9" t="s">
        <v>147</v>
      </c>
      <c r="G114" s="29" t="s">
        <v>15</v>
      </c>
    </row>
    <row r="115" spans="1:7" x14ac:dyDescent="0.25">
      <c r="A115" s="9"/>
      <c r="B115" s="14"/>
      <c r="C115" s="10"/>
      <c r="D115" s="18">
        <v>3038.76</v>
      </c>
      <c r="E115" s="10">
        <v>3162</v>
      </c>
      <c r="F115" s="9" t="s">
        <v>148</v>
      </c>
      <c r="G115" s="29" t="s">
        <v>15</v>
      </c>
    </row>
    <row r="116" spans="1:7" x14ac:dyDescent="0.25">
      <c r="A116" s="9"/>
      <c r="B116" s="14"/>
      <c r="C116" s="10"/>
      <c r="D116" s="18">
        <v>17799.27</v>
      </c>
      <c r="E116" s="10">
        <v>3162</v>
      </c>
      <c r="F116" s="9" t="s">
        <v>148</v>
      </c>
      <c r="G116" s="29" t="s">
        <v>15</v>
      </c>
    </row>
    <row r="117" spans="1:7" x14ac:dyDescent="0.25">
      <c r="A117" s="9"/>
      <c r="B117" s="14"/>
      <c r="C117" s="10"/>
      <c r="D117" s="18">
        <v>3030.69</v>
      </c>
      <c r="E117" s="10">
        <v>3171</v>
      </c>
      <c r="F117" s="9" t="s">
        <v>149</v>
      </c>
      <c r="G117" s="29" t="s">
        <v>15</v>
      </c>
    </row>
    <row r="118" spans="1:7" x14ac:dyDescent="0.25">
      <c r="A118" s="9"/>
      <c r="B118" s="14"/>
      <c r="C118" s="10"/>
      <c r="D118" s="18">
        <v>90</v>
      </c>
      <c r="E118" s="10">
        <v>3211</v>
      </c>
      <c r="F118" s="9" t="s">
        <v>109</v>
      </c>
      <c r="G118" s="29" t="s">
        <v>15</v>
      </c>
    </row>
    <row r="119" spans="1:7" x14ac:dyDescent="0.25">
      <c r="A119" s="9"/>
      <c r="B119" s="14"/>
      <c r="C119" s="10"/>
      <c r="D119" s="18">
        <v>432.61</v>
      </c>
      <c r="E119" s="10">
        <v>3212</v>
      </c>
      <c r="F119" s="9" t="s">
        <v>150</v>
      </c>
      <c r="G119" s="29" t="s">
        <v>15</v>
      </c>
    </row>
    <row r="120" spans="1:7" x14ac:dyDescent="0.25">
      <c r="A120" s="9"/>
      <c r="B120" s="14"/>
      <c r="C120" s="10"/>
      <c r="D120" s="18">
        <v>4173.3900000000003</v>
      </c>
      <c r="E120" s="10">
        <v>3212</v>
      </c>
      <c r="F120" s="9" t="s">
        <v>150</v>
      </c>
      <c r="G120" s="29" t="s">
        <v>15</v>
      </c>
    </row>
    <row r="121" spans="1:7" x14ac:dyDescent="0.25">
      <c r="A121" s="9"/>
      <c r="B121" s="14"/>
      <c r="C121" s="10"/>
      <c r="D121" s="18">
        <v>4606</v>
      </c>
      <c r="E121" s="10">
        <v>3212</v>
      </c>
      <c r="F121" s="9" t="s">
        <v>150</v>
      </c>
      <c r="G121" s="29" t="s">
        <v>15</v>
      </c>
    </row>
    <row r="122" spans="1:7" x14ac:dyDescent="0.25">
      <c r="A122" s="9"/>
      <c r="B122" s="14"/>
      <c r="C122" s="10"/>
      <c r="D122" s="18">
        <v>360.83</v>
      </c>
      <c r="E122" s="10">
        <v>3291</v>
      </c>
      <c r="F122" s="9" t="s">
        <v>151</v>
      </c>
      <c r="G122" s="29" t="s">
        <v>15</v>
      </c>
    </row>
    <row r="123" spans="1:7" x14ac:dyDescent="0.25">
      <c r="A123" s="9"/>
      <c r="B123" s="14"/>
      <c r="C123" s="10"/>
      <c r="D123" s="18">
        <v>82.01</v>
      </c>
      <c r="E123" s="10">
        <v>3431</v>
      </c>
      <c r="F123" s="9" t="s">
        <v>152</v>
      </c>
      <c r="G123" s="29" t="s">
        <v>15</v>
      </c>
    </row>
    <row r="124" spans="1:7" ht="21" customHeight="1" thickBot="1" x14ac:dyDescent="0.3">
      <c r="A124" s="22" t="s">
        <v>16</v>
      </c>
      <c r="B124" s="23"/>
      <c r="C124" s="24"/>
      <c r="D124" s="25">
        <f>SUM(D100:D123)</f>
        <v>316546.55000000005</v>
      </c>
      <c r="E124" s="24"/>
      <c r="F124" s="26"/>
      <c r="G124" s="27"/>
    </row>
    <row r="125" spans="1:7" ht="15.75" thickBot="1" x14ac:dyDescent="0.3">
      <c r="A125" s="30" t="s">
        <v>153</v>
      </c>
      <c r="B125" s="31"/>
      <c r="C125" s="32"/>
      <c r="D125" s="33">
        <f>SUM(D8,D10,D12,D14,D16,D18,D20,D22,D24,D26,D28,D30,D32,D34,D36,D38,D40,D42,D44,D46,D48,D50,D52,D54,D56,D58,D60,D62,D64,D67,D69,D71,D73,D75,D77,D79,D81,D83,D85,D87,D89,D91,D93,D95,D97,D99,D124)</f>
        <v>379843.71000000008</v>
      </c>
      <c r="E125" s="32"/>
      <c r="F125" s="34"/>
      <c r="G125" s="35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2024-11-27T13:04:22Z</dcterms:modified>
</cp:coreProperties>
</file>