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2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<sst xmlns="http://schemas.openxmlformats.org/spreadsheetml/2006/main" count="331" uniqueCount="149">
  <si>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</si>
  <si>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</si>
  <si>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</si>
  <si>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</si>
  <si>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</si>
  <si>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</si>
  <si>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</si>
  <si>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</si>
  <si>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</si>
  <si>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</si>
  <si>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01.05.2024 Do 31.05.2024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</si>
  <si>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</si>
  <si>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</si>
  <si>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</si>
  <si>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</si>
  <si>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O.Š. ODRA</t>
  </si>
  <si>
    <t>Ukupno:</t>
  </si>
  <si>
    <t>PROFIL KLETT</t>
  </si>
  <si>
    <t>95803232921</t>
  </si>
  <si>
    <t>Zagreb</t>
  </si>
  <si>
    <t xml:space="preserve">UREDSKI MATERIJAL I OSTALI MATERIJALNI RASHODI                                                                                                        </t>
  </si>
  <si>
    <t>Klaonica i prerada mesa CEROVSKI d.o.o.</t>
  </si>
  <si>
    <t>92895845170</t>
  </si>
  <si>
    <t>10253 NOVI 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</si>
  <si>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</si>
  <si>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</si>
  <si>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</si>
  <si>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Živi Napitak d.o.o.</t>
  </si>
  <si>
    <t>86530152036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</si>
  <si>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</si>
  <si>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</si>
  <si>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</si>
  <si>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</si>
  <si>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</si>
  <si>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</si>
  <si>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</si>
  <si>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</si>
  <si>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</si>
  <si>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</si>
  <si>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EZEKIEL j.d.o.o.</t>
  </si>
  <si>
    <t>84286361618</t>
  </si>
  <si>
    <t>10340 VRBOVEC</t>
  </si>
  <si>
    <t>GAVRILOVIĆ  d.o.o.</t>
  </si>
  <si>
    <t>83570236060</t>
  </si>
  <si>
    <t>Petrinja</t>
  </si>
  <si>
    <t>ZAREBAČKI HOLDING VODOOPSKRBA I ODVODNJA d.o.o.</t>
  </si>
  <si>
    <t>83416546499</t>
  </si>
  <si>
    <t xml:space="preserve">ZATEZNE KAMATE                                                                                                                                        </t>
  </si>
  <si>
    <t>T ŽIVJETI ZAJEDNO</t>
  </si>
  <si>
    <t>81793146560</t>
  </si>
  <si>
    <t>AGRODALM d.o.o.</t>
  </si>
  <si>
    <t>80649374262</t>
  </si>
  <si>
    <t>KLARA d.d.</t>
  </si>
  <si>
    <t>76842508189</t>
  </si>
  <si>
    <t>Optimus Lab d.o.o.</t>
  </si>
  <si>
    <t>71981294715</t>
  </si>
  <si>
    <t xml:space="preserve"> Čakovec</t>
  </si>
  <si>
    <t>BAUHAUS Zagreb</t>
  </si>
  <si>
    <t>71642207963</t>
  </si>
  <si>
    <t xml:space="preserve">USLUGE TEKUĆEG I INVESTICIJSKOG ODRŽAVANJA                                                                                                            </t>
  </si>
  <si>
    <t>ORCUS PLUS d.o.o.</t>
  </si>
  <si>
    <t>70812508533</t>
  </si>
  <si>
    <t>51219 Čavle</t>
  </si>
  <si>
    <t>Telemach Hrvatska d.o.o.</t>
  </si>
  <si>
    <t>70133616033</t>
  </si>
  <si>
    <t>10000 Zagreb</t>
  </si>
  <si>
    <t>JYSK d.o.o.</t>
  </si>
  <si>
    <t>64729046835</t>
  </si>
  <si>
    <t>NARODNE NOVINE d.d.</t>
  </si>
  <si>
    <t>64546066176</t>
  </si>
  <si>
    <t>10020 ZAGREB</t>
  </si>
  <si>
    <t>GRADSKI URED ZA PROSTORNO UREĐENJE</t>
  </si>
  <si>
    <t>61817894937</t>
  </si>
  <si>
    <t>CIJANIZACIJA d.o.o.</t>
  </si>
  <si>
    <t>59646425366</t>
  </si>
  <si>
    <t>ODVJETNIK ŽIVKO REPAC</t>
  </si>
  <si>
    <t>58253147858</t>
  </si>
  <si>
    <t xml:space="preserve">INTELEKTUALNE I OSOBNE USLUGE                                                                                                                         </t>
  </si>
  <si>
    <t>MOZAIK KNJIGA</t>
  </si>
  <si>
    <t>57010186553</t>
  </si>
  <si>
    <t>IGO-MAT d.o.o.</t>
  </si>
  <si>
    <t>55662000497</t>
  </si>
  <si>
    <t>10432 Bregana</t>
  </si>
  <si>
    <t>OPTICUS IT d.o.o.</t>
  </si>
  <si>
    <t>54482179263</t>
  </si>
  <si>
    <t>VINDIJA</t>
  </si>
  <si>
    <t>44138062462</t>
  </si>
  <si>
    <t>VARAŽDIN</t>
  </si>
  <si>
    <t>DD LAB Professional</t>
  </si>
  <si>
    <t>43797896040</t>
  </si>
  <si>
    <t>Velika Gorica</t>
  </si>
  <si>
    <t>GLAS KONCILA</t>
  </si>
  <si>
    <t>42821159693</t>
  </si>
  <si>
    <t>GASTRO TEHNO d.o.o.</t>
  </si>
  <si>
    <t>39306679202</t>
  </si>
  <si>
    <t>10410 Donja Lomnica</t>
  </si>
  <si>
    <t>ŠKOLSKA KNJIGA d.d.</t>
  </si>
  <si>
    <t>38967655335</t>
  </si>
  <si>
    <t>Zagit Sistemi d.o.o.</t>
  </si>
  <si>
    <t>31476940348</t>
  </si>
  <si>
    <t xml:space="preserve">SITNI INVENTAR I AUTO GUME                                                                                                                            </t>
  </si>
  <si>
    <t>CEDEKAP d.o.o.</t>
  </si>
  <si>
    <t>30681213743</t>
  </si>
  <si>
    <t>Donja Lomnica</t>
  </si>
  <si>
    <t>A1 Hrvatska d.o.o.</t>
  </si>
  <si>
    <t>29524210204</t>
  </si>
  <si>
    <t>FLIXBUS</t>
  </si>
  <si>
    <t>283764680</t>
  </si>
  <si>
    <t xml:space="preserve">SLUŽBENA PUTOVANJA                                                                                                                                    </t>
  </si>
  <si>
    <t>Podravka d.d.</t>
  </si>
  <si>
    <t>18928523252</t>
  </si>
  <si>
    <t>48000 Koprivnica</t>
  </si>
  <si>
    <t>KRALJ-ZAŠTITA j.d.o.o.</t>
  </si>
  <si>
    <t>17663591370</t>
  </si>
  <si>
    <t>KEMP d.o.o.</t>
  </si>
  <si>
    <t>15105788676</t>
  </si>
  <si>
    <t>10020 Zagreb</t>
  </si>
  <si>
    <t>AKD-ZAŠTITA D.O.O.</t>
  </si>
  <si>
    <t>09253797076</t>
  </si>
  <si>
    <t>10000 ZAGREB</t>
  </si>
  <si>
    <t xml:space="preserve">OSTALE USLUGE                                                                                                                                         </t>
  </si>
  <si>
    <t>LEDO plus d.o.o.</t>
  </si>
  <si>
    <t>07179054100</t>
  </si>
  <si>
    <t>SERVIS I TRGOVINA DOBRENIĆ</t>
  </si>
  <si>
    <t>02633117062</t>
  </si>
  <si>
    <t xml:space="preserve">MATERIJAL I DIJELOVI ZA TEKUĆE I INVESTICIJSKO ODRŽAVANJE                                                                                             </t>
  </si>
  <si>
    <t>DIMNJAČARSKA OBRTNIČKA ZADRUGA</t>
  </si>
  <si>
    <t>01254445043</t>
  </si>
  <si>
    <t>Booking.com</t>
  </si>
  <si>
    <t>-</t>
  </si>
  <si>
    <t>Amsterdam</t>
  </si>
  <si>
    <t>Wordwall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</si>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</sst>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1452.8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1452.8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40.39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40.39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84.69</v>
      </c>
      <c r="E11" s="10">
        <v>3222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84.69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127.8</v>
      </c>
      <c r="E13" s="10">
        <v>3231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127.8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19</v>
      </c>
      <c r="D15" s="18">
        <v>31.88</v>
      </c>
      <c r="E15" s="10">
        <v>3234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31.88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5250</v>
      </c>
      <c r="E17" s="10">
        <v>3231</v>
      </c>
      <c r="F17" s="9" t="s">
        <v>26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5250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1.66</v>
      </c>
      <c r="E19" s="10">
        <v>3238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35</v>
      </c>
      <c r="D21" s="18">
        <v>548</v>
      </c>
      <c r="E21" s="10">
        <v>3234</v>
      </c>
      <c r="F21" s="9" t="s">
        <v>29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548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131.25</v>
      </c>
      <c r="E23" s="10">
        <v>3222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131.25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871.66</v>
      </c>
      <c r="E25" s="10">
        <v>3222</v>
      </c>
      <c r="F25" s="9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871.66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35</v>
      </c>
      <c r="D27" s="18">
        <v>618.79</v>
      </c>
      <c r="E27" s="10">
        <v>3234</v>
      </c>
      <c r="F27" s="9" t="s">
        <v>29</v>
      </c>
      <c r="G27" s="28" t="s">
        <v>15</v>
      </c>
    </row>
    <row r="28" spans="1:7" x14ac:dyDescent="0.25">
      <c r="A28" s="9"/>
      <c r="B28" s="14"/>
      <c r="C28" s="10"/>
      <c r="D28" s="18">
        <v>2.98</v>
      </c>
      <c r="E28" s="10">
        <v>3433</v>
      </c>
      <c r="F28" s="9" t="s">
        <v>47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SUM(D27:D28)</f>
        <v>621.77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35</v>
      </c>
      <c r="D30" s="18">
        <v>67.319999999999993</v>
      </c>
      <c r="E30" s="10">
        <v>3231</v>
      </c>
      <c r="F30" s="9" t="s">
        <v>26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67.319999999999993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19</v>
      </c>
      <c r="D32" s="18">
        <v>3572.46</v>
      </c>
      <c r="E32" s="10">
        <v>3222</v>
      </c>
      <c r="F32" s="9" t="s">
        <v>14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3572.46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35</v>
      </c>
      <c r="D34" s="18">
        <v>1818.47</v>
      </c>
      <c r="E34" s="10">
        <v>3222</v>
      </c>
      <c r="F34" s="9" t="s">
        <v>14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1818.47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150</v>
      </c>
      <c r="E36" s="10">
        <v>3238</v>
      </c>
      <c r="F36" s="9" t="s">
        <v>36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150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19</v>
      </c>
      <c r="D38" s="18">
        <v>372.6</v>
      </c>
      <c r="E38" s="10">
        <v>3232</v>
      </c>
      <c r="F38" s="9" t="s">
        <v>59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372.6</v>
      </c>
      <c r="E39" s="24"/>
      <c r="F39" s="26"/>
      <c r="G39" s="27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891.4</v>
      </c>
      <c r="E40" s="10">
        <v>3221</v>
      </c>
      <c r="F40" s="9" t="s">
        <v>20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891.4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21.72</v>
      </c>
      <c r="E42" s="10">
        <v>3231</v>
      </c>
      <c r="F42" s="9" t="s">
        <v>26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21.72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19</v>
      </c>
      <c r="D44" s="18">
        <v>43.99</v>
      </c>
      <c r="E44" s="10">
        <v>3221</v>
      </c>
      <c r="F44" s="9" t="s">
        <v>20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43.99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804.68</v>
      </c>
      <c r="E46" s="10">
        <v>3221</v>
      </c>
      <c r="F46" s="9" t="s">
        <v>20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804.68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35</v>
      </c>
      <c r="D48" s="18">
        <v>60.96</v>
      </c>
      <c r="E48" s="10">
        <v>3234</v>
      </c>
      <c r="F48" s="9" t="s">
        <v>29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60.96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65</v>
      </c>
      <c r="D50" s="18">
        <v>47.04</v>
      </c>
      <c r="E50" s="10">
        <v>3234</v>
      </c>
      <c r="F50" s="9" t="s">
        <v>29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47.04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19</v>
      </c>
      <c r="D52" s="18">
        <v>165.9</v>
      </c>
      <c r="E52" s="10">
        <v>3237</v>
      </c>
      <c r="F52" s="9" t="s">
        <v>77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165.9</v>
      </c>
      <c r="E53" s="24"/>
      <c r="F53" s="26"/>
      <c r="G53" s="27"/>
    </row>
    <row r="54" spans="1:7" x14ac:dyDescent="0.25">
      <c r="A54" s="9" t="s">
        <v>78</v>
      </c>
      <c r="B54" s="14" t="s">
        <v>79</v>
      </c>
      <c r="C54" s="10" t="s">
        <v>35</v>
      </c>
      <c r="D54" s="18">
        <v>35.020000000000003</v>
      </c>
      <c r="E54" s="10">
        <v>3221</v>
      </c>
      <c r="F54" s="9" t="s">
        <v>20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35.020000000000003</v>
      </c>
      <c r="E55" s="24"/>
      <c r="F55" s="26"/>
      <c r="G55" s="27"/>
    </row>
    <row r="56" spans="1:7" x14ac:dyDescent="0.25">
      <c r="A56" s="9" t="s">
        <v>80</v>
      </c>
      <c r="B56" s="14" t="s">
        <v>81</v>
      </c>
      <c r="C56" s="10" t="s">
        <v>82</v>
      </c>
      <c r="D56" s="18">
        <v>1167.68</v>
      </c>
      <c r="E56" s="10">
        <v>3222</v>
      </c>
      <c r="F56" s="9" t="s">
        <v>14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1167.68</v>
      </c>
      <c r="E57" s="24"/>
      <c r="F57" s="26"/>
      <c r="G57" s="27"/>
    </row>
    <row r="58" spans="1:7" x14ac:dyDescent="0.25">
      <c r="A58" s="9" t="s">
        <v>83</v>
      </c>
      <c r="B58" s="14" t="s">
        <v>84</v>
      </c>
      <c r="C58" s="10" t="s">
        <v>19</v>
      </c>
      <c r="D58" s="18">
        <v>243.95</v>
      </c>
      <c r="E58" s="10">
        <v>3232</v>
      </c>
      <c r="F58" s="9" t="s">
        <v>59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243.95</v>
      </c>
      <c r="E59" s="24"/>
      <c r="F59" s="26"/>
      <c r="G59" s="27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4527.43</v>
      </c>
      <c r="E60" s="10">
        <v>3222</v>
      </c>
      <c r="F60" s="9" t="s">
        <v>14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4527.43</v>
      </c>
      <c r="E61" s="24"/>
      <c r="F61" s="26"/>
      <c r="G61" s="27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59.76</v>
      </c>
      <c r="E62" s="10">
        <v>3221</v>
      </c>
      <c r="F62" s="9" t="s">
        <v>20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59.76</v>
      </c>
      <c r="E63" s="24"/>
      <c r="F63" s="26"/>
      <c r="G63" s="27"/>
    </row>
    <row r="64" spans="1:7" x14ac:dyDescent="0.25">
      <c r="A64" s="9" t="s">
        <v>91</v>
      </c>
      <c r="B64" s="14" t="s">
        <v>92</v>
      </c>
      <c r="C64" s="10" t="s">
        <v>19</v>
      </c>
      <c r="D64" s="18">
        <v>28</v>
      </c>
      <c r="E64" s="10">
        <v>3221</v>
      </c>
      <c r="F64" s="9" t="s">
        <v>20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28</v>
      </c>
      <c r="E65" s="24"/>
      <c r="F65" s="26"/>
      <c r="G65" s="27"/>
    </row>
    <row r="66" spans="1:7" x14ac:dyDescent="0.25">
      <c r="A66" s="9" t="s">
        <v>93</v>
      </c>
      <c r="B66" s="14" t="s">
        <v>94</v>
      </c>
      <c r="C66" s="10" t="s">
        <v>95</v>
      </c>
      <c r="D66" s="18">
        <v>247.28</v>
      </c>
      <c r="E66" s="10">
        <v>3232</v>
      </c>
      <c r="F66" s="9" t="s">
        <v>59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247.28</v>
      </c>
      <c r="E67" s="24"/>
      <c r="F67" s="26"/>
      <c r="G67" s="27"/>
    </row>
    <row r="68" spans="1:7" x14ac:dyDescent="0.25">
      <c r="A68" s="9" t="s">
        <v>96</v>
      </c>
      <c r="B68" s="14" t="s">
        <v>97</v>
      </c>
      <c r="C68" s="10" t="s">
        <v>35</v>
      </c>
      <c r="D68" s="18">
        <v>35.65</v>
      </c>
      <c r="E68" s="10">
        <v>3221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35.65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65</v>
      </c>
      <c r="D70" s="18">
        <v>212.5</v>
      </c>
      <c r="E70" s="10">
        <v>3225</v>
      </c>
      <c r="F70" s="9" t="s">
        <v>100</v>
      </c>
      <c r="G70" s="28" t="s">
        <v>15</v>
      </c>
    </row>
    <row r="71" spans="1:7" x14ac:dyDescent="0.25">
      <c r="A71" s="9"/>
      <c r="B71" s="14"/>
      <c r="C71" s="10"/>
      <c r="D71" s="18">
        <v>199.09</v>
      </c>
      <c r="E71" s="10">
        <v>3232</v>
      </c>
      <c r="F71" s="9" t="s">
        <v>59</v>
      </c>
      <c r="G71" s="29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SUM(D70:D71)</f>
        <v>411.59000000000003</v>
      </c>
      <c r="E72" s="24"/>
      <c r="F72" s="26"/>
      <c r="G72" s="27"/>
    </row>
    <row r="73" spans="1:7" x14ac:dyDescent="0.25">
      <c r="A73" s="9" t="s">
        <v>101</v>
      </c>
      <c r="B73" s="14" t="s">
        <v>102</v>
      </c>
      <c r="C73" s="10" t="s">
        <v>103</v>
      </c>
      <c r="D73" s="18">
        <v>129.36000000000001</v>
      </c>
      <c r="E73" s="10">
        <v>3222</v>
      </c>
      <c r="F73" s="9" t="s">
        <v>14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129.36000000000001</v>
      </c>
      <c r="E74" s="24"/>
      <c r="F74" s="26"/>
      <c r="G74" s="27"/>
    </row>
    <row r="75" spans="1:7" x14ac:dyDescent="0.25">
      <c r="A75" s="9" t="s">
        <v>104</v>
      </c>
      <c r="B75" s="14" t="s">
        <v>105</v>
      </c>
      <c r="C75" s="10" t="s">
        <v>19</v>
      </c>
      <c r="D75" s="18">
        <v>16.559999999999999</v>
      </c>
      <c r="E75" s="10">
        <v>3231</v>
      </c>
      <c r="F75" s="9" t="s">
        <v>26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16.559999999999999</v>
      </c>
      <c r="E76" s="24"/>
      <c r="F76" s="26"/>
      <c r="G76" s="27"/>
    </row>
    <row r="77" spans="1:7" x14ac:dyDescent="0.25">
      <c r="A77" s="9" t="s">
        <v>106</v>
      </c>
      <c r="B77" s="14" t="s">
        <v>107</v>
      </c>
      <c r="C77" s="10" t="s">
        <v>19</v>
      </c>
      <c r="D77" s="18">
        <v>21.47</v>
      </c>
      <c r="E77" s="10">
        <v>3211</v>
      </c>
      <c r="F77" s="9" t="s">
        <v>108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21.47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212.58</v>
      </c>
      <c r="E79" s="10">
        <v>3222</v>
      </c>
      <c r="F79" s="9" t="s">
        <v>14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212.58</v>
      </c>
      <c r="E80" s="24"/>
      <c r="F80" s="26"/>
      <c r="G80" s="27"/>
    </row>
    <row r="81" spans="1:7" x14ac:dyDescent="0.25">
      <c r="A81" s="9" t="s">
        <v>112</v>
      </c>
      <c r="B81" s="14" t="s">
        <v>113</v>
      </c>
      <c r="C81" s="10" t="s">
        <v>19</v>
      </c>
      <c r="D81" s="18">
        <v>50</v>
      </c>
      <c r="E81" s="10">
        <v>3237</v>
      </c>
      <c r="F81" s="9" t="s">
        <v>77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50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136.5</v>
      </c>
      <c r="E83" s="10">
        <v>3222</v>
      </c>
      <c r="F83" s="9" t="s">
        <v>14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136.5</v>
      </c>
      <c r="E84" s="24"/>
      <c r="F84" s="26"/>
      <c r="G84" s="27"/>
    </row>
    <row r="85" spans="1:7" x14ac:dyDescent="0.25">
      <c r="A85" s="9" t="s">
        <v>117</v>
      </c>
      <c r="B85" s="14" t="s">
        <v>118</v>
      </c>
      <c r="C85" s="10" t="s">
        <v>119</v>
      </c>
      <c r="D85" s="18">
        <v>49.6</v>
      </c>
      <c r="E85" s="10">
        <v>3239</v>
      </c>
      <c r="F85" s="9" t="s">
        <v>120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49.6</v>
      </c>
      <c r="E86" s="24"/>
      <c r="F86" s="26"/>
      <c r="G86" s="27"/>
    </row>
    <row r="87" spans="1:7" x14ac:dyDescent="0.25">
      <c r="A87" s="9" t="s">
        <v>121</v>
      </c>
      <c r="B87" s="14" t="s">
        <v>122</v>
      </c>
      <c r="C87" s="10" t="s">
        <v>65</v>
      </c>
      <c r="D87" s="18">
        <v>676.85</v>
      </c>
      <c r="E87" s="10">
        <v>3222</v>
      </c>
      <c r="F87" s="9" t="s">
        <v>14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676.85</v>
      </c>
      <c r="E88" s="24"/>
      <c r="F88" s="26"/>
      <c r="G88" s="27"/>
    </row>
    <row r="89" spans="1:7" x14ac:dyDescent="0.25">
      <c r="A89" s="9" t="s">
        <v>123</v>
      </c>
      <c r="B89" s="14" t="s">
        <v>124</v>
      </c>
      <c r="C89" s="10" t="s">
        <v>13</v>
      </c>
      <c r="D89" s="18">
        <v>281.8</v>
      </c>
      <c r="E89" s="10">
        <v>3224</v>
      </c>
      <c r="F89" s="9" t="s">
        <v>125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281.8</v>
      </c>
      <c r="E90" s="24"/>
      <c r="F90" s="26"/>
      <c r="G90" s="27"/>
    </row>
    <row r="91" spans="1:7" x14ac:dyDescent="0.25">
      <c r="A91" s="9" t="s">
        <v>126</v>
      </c>
      <c r="B91" s="14" t="s">
        <v>127</v>
      </c>
      <c r="C91" s="10" t="s">
        <v>19</v>
      </c>
      <c r="D91" s="18">
        <v>45</v>
      </c>
      <c r="E91" s="10">
        <v>3232</v>
      </c>
      <c r="F91" s="9" t="s">
        <v>59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45</v>
      </c>
      <c r="E92" s="24"/>
      <c r="F92" s="26"/>
      <c r="G92" s="27"/>
    </row>
    <row r="93" spans="1:7" x14ac:dyDescent="0.25">
      <c r="A93" s="9" t="s">
        <v>128</v>
      </c>
      <c r="B93" s="14" t="s">
        <v>129</v>
      </c>
      <c r="C93" s="10" t="s">
        <v>130</v>
      </c>
      <c r="D93" s="18">
        <v>126</v>
      </c>
      <c r="E93" s="10">
        <v>3211</v>
      </c>
      <c r="F93" s="9" t="s">
        <v>108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126</v>
      </c>
      <c r="E94" s="24"/>
      <c r="F94" s="26"/>
      <c r="G94" s="27"/>
    </row>
    <row r="95" spans="1:7" x14ac:dyDescent="0.25">
      <c r="A95" s="9" t="s">
        <v>131</v>
      </c>
      <c r="B95" s="14" t="s">
        <v>129</v>
      </c>
      <c r="C95" s="10" t="s">
        <v>132</v>
      </c>
      <c r="D95" s="18">
        <v>5.25</v>
      </c>
      <c r="E95" s="10">
        <v>3235</v>
      </c>
      <c r="F95" s="9" t="s">
        <v>133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5.25</v>
      </c>
      <c r="E96" s="24"/>
      <c r="F96" s="26"/>
      <c r="G96" s="27"/>
    </row>
    <row r="97" spans="1:7" x14ac:dyDescent="0.25">
      <c r="A97" s="9"/>
      <c r="B97" s="14"/>
      <c r="C97" s="10"/>
      <c r="D97" s="18">
        <v>19061.8</v>
      </c>
      <c r="E97" s="10">
        <v>3111</v>
      </c>
      <c r="F97" s="9" t="s">
        <v>134</v>
      </c>
      <c r="G97" s="28" t="s">
        <v>15</v>
      </c>
    </row>
    <row r="98" spans="1:7" x14ac:dyDescent="0.25">
      <c r="A98" s="9"/>
      <c r="B98" s="14"/>
      <c r="C98" s="10"/>
      <c r="D98" s="18">
        <v>74930.59</v>
      </c>
      <c r="E98" s="10">
        <v>3111</v>
      </c>
      <c r="F98" s="9" t="s">
        <v>134</v>
      </c>
      <c r="G98" s="29" t="s">
        <v>15</v>
      </c>
    </row>
    <row r="99" spans="1:7" x14ac:dyDescent="0.25">
      <c r="A99" s="9"/>
      <c r="B99" s="14"/>
      <c r="C99" s="10"/>
      <c r="D99" s="18">
        <v>116652.81</v>
      </c>
      <c r="E99" s="10">
        <v>3111</v>
      </c>
      <c r="F99" s="9" t="s">
        <v>134</v>
      </c>
      <c r="G99" s="29" t="s">
        <v>15</v>
      </c>
    </row>
    <row r="100" spans="1:7" x14ac:dyDescent="0.25">
      <c r="A100" s="9"/>
      <c r="B100" s="14"/>
      <c r="C100" s="10"/>
      <c r="D100" s="18">
        <v>2729.15</v>
      </c>
      <c r="E100" s="10">
        <v>3113</v>
      </c>
      <c r="F100" s="9" t="s">
        <v>135</v>
      </c>
      <c r="G100" s="29" t="s">
        <v>15</v>
      </c>
    </row>
    <row r="101" spans="1:7" x14ac:dyDescent="0.25">
      <c r="A101" s="9"/>
      <c r="B101" s="14"/>
      <c r="C101" s="10"/>
      <c r="D101" s="18">
        <v>340.21</v>
      </c>
      <c r="E101" s="10">
        <v>3114</v>
      </c>
      <c r="F101" s="9" t="s">
        <v>136</v>
      </c>
      <c r="G101" s="29" t="s">
        <v>15</v>
      </c>
    </row>
    <row r="102" spans="1:7" x14ac:dyDescent="0.25">
      <c r="A102" s="9"/>
      <c r="B102" s="14"/>
      <c r="C102" s="10"/>
      <c r="D102" s="18">
        <v>2542.84</v>
      </c>
      <c r="E102" s="10">
        <v>3115</v>
      </c>
      <c r="F102" s="9" t="s">
        <v>137</v>
      </c>
      <c r="G102" s="29" t="s">
        <v>15</v>
      </c>
    </row>
    <row r="103" spans="1:7" x14ac:dyDescent="0.25">
      <c r="A103" s="9"/>
      <c r="B103" s="14"/>
      <c r="C103" s="10"/>
      <c r="D103" s="18">
        <v>405.33</v>
      </c>
      <c r="E103" s="10">
        <v>3122</v>
      </c>
      <c r="F103" s="9" t="s">
        <v>138</v>
      </c>
      <c r="G103" s="29" t="s">
        <v>15</v>
      </c>
    </row>
    <row r="104" spans="1:7" x14ac:dyDescent="0.25">
      <c r="A104" s="9"/>
      <c r="B104" s="14"/>
      <c r="C104" s="10"/>
      <c r="D104" s="18">
        <v>20627.099999999999</v>
      </c>
      <c r="E104" s="10">
        <v>3132</v>
      </c>
      <c r="F104" s="9" t="s">
        <v>139</v>
      </c>
      <c r="G104" s="29" t="s">
        <v>15</v>
      </c>
    </row>
    <row r="105" spans="1:7" x14ac:dyDescent="0.25">
      <c r="A105" s="9"/>
      <c r="B105" s="14"/>
      <c r="C105" s="10"/>
      <c r="D105" s="18">
        <v>1781.05</v>
      </c>
      <c r="E105" s="10">
        <v>3140</v>
      </c>
      <c r="F105" s="9" t="s">
        <v>140</v>
      </c>
      <c r="G105" s="29" t="s">
        <v>15</v>
      </c>
    </row>
    <row r="106" spans="1:7" x14ac:dyDescent="0.25">
      <c r="A106" s="9"/>
      <c r="B106" s="14"/>
      <c r="C106" s="10"/>
      <c r="D106" s="18">
        <v>11072.62</v>
      </c>
      <c r="E106" s="10">
        <v>3140</v>
      </c>
      <c r="F106" s="9" t="s">
        <v>140</v>
      </c>
      <c r="G106" s="29" t="s">
        <v>15</v>
      </c>
    </row>
    <row r="107" spans="1:7" x14ac:dyDescent="0.25">
      <c r="A107" s="9"/>
      <c r="B107" s="14"/>
      <c r="C107" s="10"/>
      <c r="D107" s="18">
        <v>983.07</v>
      </c>
      <c r="E107" s="10">
        <v>3150</v>
      </c>
      <c r="F107" s="9" t="s">
        <v>141</v>
      </c>
      <c r="G107" s="29" t="s">
        <v>15</v>
      </c>
    </row>
    <row r="108" spans="1:7" x14ac:dyDescent="0.25">
      <c r="A108" s="9"/>
      <c r="B108" s="14"/>
      <c r="C108" s="10"/>
      <c r="D108" s="18">
        <v>5366.84</v>
      </c>
      <c r="E108" s="10">
        <v>3150</v>
      </c>
      <c r="F108" s="9" t="s">
        <v>141</v>
      </c>
      <c r="G108" s="29" t="s">
        <v>15</v>
      </c>
    </row>
    <row r="109" spans="1:7" x14ac:dyDescent="0.25">
      <c r="A109" s="9"/>
      <c r="B109" s="14"/>
      <c r="C109" s="10"/>
      <c r="D109" s="18">
        <v>2597.0100000000002</v>
      </c>
      <c r="E109" s="10">
        <v>3151</v>
      </c>
      <c r="F109" s="9" t="s">
        <v>142</v>
      </c>
      <c r="G109" s="29" t="s">
        <v>15</v>
      </c>
    </row>
    <row r="110" spans="1:7" x14ac:dyDescent="0.25">
      <c r="A110" s="9"/>
      <c r="B110" s="14"/>
      <c r="C110" s="10"/>
      <c r="D110" s="18">
        <v>15966.09</v>
      </c>
      <c r="E110" s="10">
        <v>3151</v>
      </c>
      <c r="F110" s="9" t="s">
        <v>142</v>
      </c>
      <c r="G110" s="29" t="s">
        <v>15</v>
      </c>
    </row>
    <row r="111" spans="1:7" x14ac:dyDescent="0.25">
      <c r="A111" s="9"/>
      <c r="B111" s="14"/>
      <c r="C111" s="10"/>
      <c r="D111" s="18">
        <v>3189.54</v>
      </c>
      <c r="E111" s="10">
        <v>3162</v>
      </c>
      <c r="F111" s="9" t="s">
        <v>143</v>
      </c>
      <c r="G111" s="29" t="s">
        <v>15</v>
      </c>
    </row>
    <row r="112" spans="1:7" x14ac:dyDescent="0.25">
      <c r="A112" s="9"/>
      <c r="B112" s="14"/>
      <c r="C112" s="10"/>
      <c r="D112" s="18">
        <v>17437.560000000001</v>
      </c>
      <c r="E112" s="10">
        <v>3162</v>
      </c>
      <c r="F112" s="9" t="s">
        <v>143</v>
      </c>
      <c r="G112" s="29" t="s">
        <v>15</v>
      </c>
    </row>
    <row r="113" spans="1:7" x14ac:dyDescent="0.25">
      <c r="A113" s="9"/>
      <c r="B113" s="14"/>
      <c r="C113" s="10"/>
      <c r="D113" s="18">
        <v>4872.16</v>
      </c>
      <c r="E113" s="10">
        <v>3171</v>
      </c>
      <c r="F113" s="9" t="s">
        <v>144</v>
      </c>
      <c r="G113" s="29" t="s">
        <v>15</v>
      </c>
    </row>
    <row r="114" spans="1:7" x14ac:dyDescent="0.25">
      <c r="A114" s="9"/>
      <c r="B114" s="14"/>
      <c r="C114" s="10"/>
      <c r="D114" s="18">
        <v>1560</v>
      </c>
      <c r="E114" s="10">
        <v>3211</v>
      </c>
      <c r="F114" s="9" t="s">
        <v>108</v>
      </c>
      <c r="G114" s="29" t="s">
        <v>15</v>
      </c>
    </row>
    <row r="115" spans="1:7" x14ac:dyDescent="0.25">
      <c r="A115" s="9"/>
      <c r="B115" s="14"/>
      <c r="C115" s="10"/>
      <c r="D115" s="18">
        <v>3312.16</v>
      </c>
      <c r="E115" s="10">
        <v>3211</v>
      </c>
      <c r="F115" s="9" t="s">
        <v>108</v>
      </c>
      <c r="G115" s="29" t="s">
        <v>15</v>
      </c>
    </row>
    <row r="116" spans="1:7" x14ac:dyDescent="0.25">
      <c r="A116" s="9"/>
      <c r="B116" s="14"/>
      <c r="C116" s="10"/>
      <c r="D116" s="18">
        <v>558.19000000000005</v>
      </c>
      <c r="E116" s="10">
        <v>3212</v>
      </c>
      <c r="F116" s="9" t="s">
        <v>145</v>
      </c>
      <c r="G116" s="29" t="s">
        <v>15</v>
      </c>
    </row>
    <row r="117" spans="1:7" x14ac:dyDescent="0.25">
      <c r="A117" s="9"/>
      <c r="B117" s="14"/>
      <c r="C117" s="10"/>
      <c r="D117" s="18">
        <v>4131.3900000000003</v>
      </c>
      <c r="E117" s="10">
        <v>3212</v>
      </c>
      <c r="F117" s="9" t="s">
        <v>145</v>
      </c>
      <c r="G117" s="29" t="s">
        <v>15</v>
      </c>
    </row>
    <row r="118" spans="1:7" x14ac:dyDescent="0.25">
      <c r="A118" s="9"/>
      <c r="B118" s="14"/>
      <c r="C118" s="10"/>
      <c r="D118" s="18">
        <v>4689.58</v>
      </c>
      <c r="E118" s="10">
        <v>3212</v>
      </c>
      <c r="F118" s="9" t="s">
        <v>145</v>
      </c>
      <c r="G118" s="29" t="s">
        <v>15</v>
      </c>
    </row>
    <row r="119" spans="1:7" x14ac:dyDescent="0.25">
      <c r="A119" s="9"/>
      <c r="B119" s="14"/>
      <c r="C119" s="10"/>
      <c r="D119" s="18">
        <v>119.05</v>
      </c>
      <c r="E119" s="10">
        <v>3291</v>
      </c>
      <c r="F119" s="9" t="s">
        <v>146</v>
      </c>
      <c r="G119" s="29" t="s">
        <v>15</v>
      </c>
    </row>
    <row r="120" spans="1:7" x14ac:dyDescent="0.25">
      <c r="A120" s="9"/>
      <c r="B120" s="14"/>
      <c r="C120" s="10"/>
      <c r="D120" s="18">
        <v>566.02</v>
      </c>
      <c r="E120" s="10">
        <v>3291</v>
      </c>
      <c r="F120" s="9" t="s">
        <v>146</v>
      </c>
      <c r="G120" s="29" t="s">
        <v>15</v>
      </c>
    </row>
    <row r="121" spans="1:7" x14ac:dyDescent="0.25">
      <c r="A121" s="9"/>
      <c r="B121" s="14"/>
      <c r="C121" s="10"/>
      <c r="D121" s="18">
        <v>119.09</v>
      </c>
      <c r="E121" s="10">
        <v>3431</v>
      </c>
      <c r="F121" s="9" t="s">
        <v>147</v>
      </c>
      <c r="G121" s="29" t="s">
        <v>15</v>
      </c>
    </row>
    <row r="122" spans="1:7" ht="21" customHeight="1" thickBot="1" x14ac:dyDescent="0.3">
      <c r="A122" s="22" t="s">
        <v>16</v>
      </c>
      <c r="B122" s="23"/>
      <c r="C122" s="24"/>
      <c r="D122" s="25">
        <f>SUM(D97:D121)</f>
        <v>315611.25</v>
      </c>
      <c r="E122" s="24"/>
      <c r="F122" s="26"/>
      <c r="G122" s="27"/>
    </row>
    <row r="123" spans="1:7" ht="15.75" thickBot="1" x14ac:dyDescent="0.3">
      <c r="A123" s="30" t="s">
        <v>148</v>
      </c>
      <c r="B123" s="31"/>
      <c r="C123" s="32"/>
      <c r="D123" s="33">
        <f>SUM(D8,D10,D12,D14,D16,D18,D20,D22,D24,D26,D29,D31,D33,D35,D37,D39,D41,D43,D45,D47,D49,D51,D53,D55,D57,D59,D61,D63,D65,D67,D69,D72,D74,D76,D78,D80,D82,D84,D86,D88,D90,D92,D94,D96,D122)</f>
        <v>341297.02</v>
      </c>
      <c r="E123" s="32"/>
      <c r="F123" s="34"/>
      <c r="G123" s="35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2024-06-27T10:33:03Z</dcterms:modified>
</cp:coreProperties>
</file>